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Sayfa1" sheetId="1" r:id="rId1"/>
    <sheet name="TEOG" sheetId="2" r:id="rId2"/>
  </sheets>
  <definedNames>
    <definedName name="_xlnm._FilterDatabase" localSheetId="1" hidden="1">TEOG!$A$4:$J$4</definedName>
    <definedName name="_xlnm.Print_Area" localSheetId="1">TEOG!$A$1:$M$19</definedName>
  </definedNames>
  <calcPr calcId="124519"/>
</workbook>
</file>

<file path=xl/calcChain.xml><?xml version="1.0" encoding="utf-8"?>
<calcChain xmlns="http://schemas.openxmlformats.org/spreadsheetml/2006/main">
  <c r="D14" i="2"/>
  <c r="E14"/>
  <c r="F14"/>
  <c r="G14"/>
  <c r="H14"/>
  <c r="C14"/>
  <c r="I5"/>
  <c r="I9"/>
  <c r="I8"/>
  <c r="I7"/>
  <c r="I13"/>
  <c r="I10"/>
  <c r="I11"/>
  <c r="I12"/>
  <c r="I6"/>
  <c r="I14" l="1"/>
</calcChain>
</file>

<file path=xl/sharedStrings.xml><?xml version="1.0" encoding="utf-8"?>
<sst xmlns="http://schemas.openxmlformats.org/spreadsheetml/2006/main" count="40" uniqueCount="23">
  <si>
    <t>Sıra No</t>
  </si>
  <si>
    <t>Okul Adı</t>
  </si>
  <si>
    <t xml:space="preserve">Türkçe </t>
  </si>
  <si>
    <t>Matematik</t>
  </si>
  <si>
    <t>Din Kültürü</t>
  </si>
  <si>
    <t>Fen ve Teknoloji</t>
  </si>
  <si>
    <t>İnkılap Tarihi</t>
  </si>
  <si>
    <t>İngilizce</t>
  </si>
  <si>
    <t>Atatürk Ortaokulu</t>
  </si>
  <si>
    <t>S.Cumhuriyet Ortaokulu</t>
  </si>
  <si>
    <t>Çatbahçe Ortaokulu</t>
  </si>
  <si>
    <t>Hacıyan Ortaokulu</t>
  </si>
  <si>
    <t>Dilektepe Ortaokulu</t>
  </si>
  <si>
    <t>Çamdere Ortaokulu</t>
  </si>
  <si>
    <t>İnlice Ortaokulu</t>
  </si>
  <si>
    <t>Alancık Ortaokulu</t>
  </si>
  <si>
    <t>Yarpuzlu Ortaokulu</t>
  </si>
  <si>
    <t xml:space="preserve">      </t>
  </si>
  <si>
    <t>Okul Puanları</t>
  </si>
  <si>
    <t>8. Sınıf Öğrenci Sayısı</t>
  </si>
  <si>
    <t>SİNCİK İLÇE MİLLİ EĞİTİM MÜDÜRLÜĞÜ 2014 KASIM TEOG ORTALAMALARI</t>
  </si>
  <si>
    <t>Not: Sincik İlçe Milli Eğitim Müdürlüğü 2014 Kasım ayı TEOG Ortamaları hesaplanırken sınava girmeyen öğrenciler ortalamaya eklenmiştir.</t>
  </si>
  <si>
    <t>SİNCİK MEM Genel Ortalama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</si>
</sst>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Fill="1" applyBorder="1" applyAlignment="1">
      <alignment shrinkToFit="1"/>
    </xf>
    <xf numFmtId="1" fontId="0" fillId="0" borderId="1" xfId="0" applyNumberFormat="1" applyFill="1" applyBorder="1"/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shrinkToFit="1"/>
    </xf>
    <xf numFmtId="1" fontId="0" fillId="0" borderId="1" xfId="0" applyNumberFormat="1" applyBorder="1"/>
    <xf numFmtId="0" fontId="0" fillId="0" borderId="0" xfId="0" applyFill="1" applyBorder="1" applyAlignment="1"/>
    <xf numFmtId="0" fontId="0" fillId="0" borderId="0" xfId="0" applyBorder="1" applyAlignment="1"/>
    <xf numFmtId="2" fontId="0" fillId="0" borderId="0" xfId="0" applyNumberFormat="1" applyBorder="1"/>
    <xf numFmtId="1" fontId="0" fillId="0" borderId="0" xfId="0" applyNumberFormat="1" applyBorder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D19" sqref="D19"/>
    </sheetView>
  </sheetViews>
  <sheetFormatPr defaultRowHeight="15"/>
  <cols>
    <col min="2" max="2" width="22" customWidth="1"/>
    <col min="3" max="3" width="11.7109375" customWidth="1"/>
    <col min="4" max="4" width="12.5703125" customWidth="1"/>
    <col min="5" max="5" width="13.28515625" customWidth="1"/>
    <col min="6" max="6" width="11.5703125" customWidth="1"/>
    <col min="7" max="7" width="11.28515625" customWidth="1"/>
    <col min="8" max="8" width="10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">
        <v>1</v>
      </c>
      <c r="B2" s="1" t="s">
        <v>8</v>
      </c>
      <c r="C2" s="2">
        <v>12.05</v>
      </c>
      <c r="D2" s="2">
        <v>7.5</v>
      </c>
      <c r="E2" s="2">
        <v>15.75</v>
      </c>
      <c r="F2" s="2">
        <v>11</v>
      </c>
      <c r="G2" s="2">
        <v>11.5</v>
      </c>
      <c r="H2" s="2">
        <v>9</v>
      </c>
    </row>
    <row r="3" spans="1:10">
      <c r="A3" s="1">
        <v>2</v>
      </c>
      <c r="B3" s="1" t="s">
        <v>9</v>
      </c>
      <c r="C3" s="2">
        <v>9.9</v>
      </c>
      <c r="D3" s="2">
        <v>6.01</v>
      </c>
      <c r="E3" s="2">
        <v>9.1</v>
      </c>
      <c r="F3" s="2">
        <v>10.029999999999999</v>
      </c>
      <c r="G3" s="2">
        <v>10.029999999999999</v>
      </c>
      <c r="H3" s="2">
        <v>6.6</v>
      </c>
    </row>
    <row r="4" spans="1:10">
      <c r="A4" s="1">
        <v>3</v>
      </c>
      <c r="B4" s="1" t="s">
        <v>10</v>
      </c>
      <c r="C4" s="2">
        <v>9.2799999999999994</v>
      </c>
      <c r="D4" s="2">
        <v>6.06</v>
      </c>
      <c r="E4" s="2">
        <v>14.8</v>
      </c>
      <c r="F4" s="2">
        <v>9.2799999999999994</v>
      </c>
      <c r="G4" s="2">
        <v>8.2799999999999994</v>
      </c>
      <c r="H4" s="2">
        <v>6.21</v>
      </c>
    </row>
    <row r="5" spans="1:10">
      <c r="A5" s="1">
        <v>4</v>
      </c>
      <c r="B5" s="1" t="s">
        <v>11</v>
      </c>
      <c r="C5" s="2">
        <v>10.07</v>
      </c>
      <c r="D5" s="2">
        <v>6</v>
      </c>
      <c r="E5" s="2">
        <v>15.06</v>
      </c>
      <c r="F5" s="2">
        <v>9.17</v>
      </c>
      <c r="G5" s="2">
        <v>9.07</v>
      </c>
      <c r="H5" s="2">
        <v>7.05</v>
      </c>
    </row>
    <row r="6" spans="1:10">
      <c r="A6" s="1">
        <v>5</v>
      </c>
      <c r="B6" s="1" t="s">
        <v>12</v>
      </c>
      <c r="C6" s="2">
        <v>10.5</v>
      </c>
      <c r="D6" s="2">
        <v>8.5</v>
      </c>
      <c r="E6" s="2">
        <v>17</v>
      </c>
      <c r="F6" s="2">
        <v>11.5</v>
      </c>
      <c r="G6" s="2">
        <v>11.5</v>
      </c>
      <c r="H6" s="2">
        <v>10</v>
      </c>
    </row>
    <row r="7" spans="1:10">
      <c r="A7" s="1">
        <v>6</v>
      </c>
      <c r="B7" s="1" t="s">
        <v>13</v>
      </c>
      <c r="C7" s="2">
        <v>8.4</v>
      </c>
      <c r="D7" s="2">
        <v>5.65</v>
      </c>
      <c r="E7" s="2">
        <v>13.456</v>
      </c>
      <c r="F7" s="2">
        <v>9.0500000000000007</v>
      </c>
      <c r="G7" s="2">
        <v>8</v>
      </c>
      <c r="H7" s="2">
        <v>7.56</v>
      </c>
    </row>
    <row r="8" spans="1:10">
      <c r="A8" s="1">
        <v>7</v>
      </c>
      <c r="B8" s="1" t="s">
        <v>14</v>
      </c>
      <c r="C8" s="2">
        <v>9.92</v>
      </c>
      <c r="D8" s="2">
        <v>6</v>
      </c>
      <c r="E8" s="2">
        <v>14.52</v>
      </c>
      <c r="F8" s="2">
        <v>9.6300000000000008</v>
      </c>
      <c r="G8" s="2">
        <v>9.56</v>
      </c>
      <c r="H8" s="2">
        <v>9.18</v>
      </c>
    </row>
    <row r="9" spans="1:10">
      <c r="A9" s="1">
        <v>8</v>
      </c>
      <c r="B9" s="1" t="s">
        <v>15</v>
      </c>
      <c r="C9" s="2">
        <v>9.1</v>
      </c>
      <c r="D9" s="2">
        <v>5.28</v>
      </c>
      <c r="E9" s="2">
        <v>15.03</v>
      </c>
      <c r="F9" s="2">
        <v>8.85</v>
      </c>
      <c r="G9" s="2">
        <v>8.92</v>
      </c>
      <c r="H9" s="2">
        <v>5.53</v>
      </c>
    </row>
    <row r="10" spans="1:10">
      <c r="A10" s="1">
        <v>9</v>
      </c>
      <c r="B10" s="1" t="s">
        <v>16</v>
      </c>
      <c r="C10" s="2">
        <v>10.43</v>
      </c>
      <c r="D10" s="2">
        <v>5.86</v>
      </c>
      <c r="E10" s="2">
        <v>16.52</v>
      </c>
      <c r="F10" s="2">
        <v>10.25</v>
      </c>
      <c r="G10" s="2">
        <v>10.29</v>
      </c>
      <c r="H10" s="2">
        <v>7.97</v>
      </c>
      <c r="J10" t="s">
        <v>17</v>
      </c>
    </row>
  </sheetData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>
      <selection activeCell="H12" sqref="H12"/>
    </sheetView>
  </sheetViews>
  <sheetFormatPr defaultRowHeight="15"/>
  <cols>
    <col min="1" max="1" width="6.7109375" customWidth="1"/>
    <col min="2" max="2" width="23" customWidth="1"/>
    <col min="3" max="3" width="8.5703125" customWidth="1"/>
    <col min="4" max="4" width="11.7109375" customWidth="1"/>
    <col min="5" max="5" width="11.5703125" customWidth="1"/>
    <col min="6" max="6" width="15.42578125" customWidth="1"/>
    <col min="7" max="7" width="15.28515625" customWidth="1"/>
    <col min="9" max="9" width="13.7109375" customWidth="1"/>
    <col min="10" max="10" width="18" customWidth="1"/>
  </cols>
  <sheetData>
    <row r="2" spans="1:12">
      <c r="A2" s="16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4" spans="1:12" s="4" customForma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18</v>
      </c>
      <c r="J4" s="5" t="s">
        <v>19</v>
      </c>
      <c r="K4" s="7"/>
      <c r="L4" s="8"/>
    </row>
    <row r="5" spans="1:12">
      <c r="A5" s="1">
        <v>1</v>
      </c>
      <c r="B5" s="1" t="s">
        <v>8</v>
      </c>
      <c r="C5" s="2">
        <v>60.26</v>
      </c>
      <c r="D5" s="2">
        <v>36.049999999999997</v>
      </c>
      <c r="E5" s="2">
        <v>79.47</v>
      </c>
      <c r="F5" s="2">
        <v>54.21</v>
      </c>
      <c r="G5" s="2">
        <v>57.89</v>
      </c>
      <c r="H5" s="2">
        <v>45</v>
      </c>
      <c r="I5" s="2">
        <f t="shared" ref="I5:I13" si="0">(C5*4+D5*4+E5*2+F5*4+G5*2+H5*2)*38.888/100</f>
        <v>375.96918400000004</v>
      </c>
      <c r="J5" s="6">
        <v>19</v>
      </c>
    </row>
    <row r="6" spans="1:12">
      <c r="A6" s="1">
        <v>2</v>
      </c>
      <c r="B6" s="1" t="s">
        <v>12</v>
      </c>
      <c r="C6" s="2">
        <v>49.44</v>
      </c>
      <c r="D6" s="2">
        <v>35.44</v>
      </c>
      <c r="E6" s="2">
        <v>82.11</v>
      </c>
      <c r="F6" s="2">
        <v>54</v>
      </c>
      <c r="G6" s="2">
        <v>53.33</v>
      </c>
      <c r="H6" s="2">
        <v>47.33</v>
      </c>
      <c r="I6" s="2">
        <f t="shared" si="0"/>
        <v>358.18181279999999</v>
      </c>
      <c r="J6" s="6">
        <v>45</v>
      </c>
    </row>
    <row r="7" spans="1:12">
      <c r="A7" s="1">
        <v>3</v>
      </c>
      <c r="B7" s="1" t="s">
        <v>11</v>
      </c>
      <c r="C7" s="2">
        <v>52.94</v>
      </c>
      <c r="D7" s="2">
        <v>27.64</v>
      </c>
      <c r="E7" s="2">
        <v>78.52</v>
      </c>
      <c r="F7" s="2">
        <v>49.11</v>
      </c>
      <c r="G7" s="2">
        <v>48.52</v>
      </c>
      <c r="H7" s="2">
        <v>37.94</v>
      </c>
      <c r="I7" s="2">
        <f t="shared" si="0"/>
        <v>330.0502335999999</v>
      </c>
      <c r="J7" s="6">
        <v>17</v>
      </c>
    </row>
    <row r="8" spans="1:12">
      <c r="A8" s="1">
        <v>4</v>
      </c>
      <c r="B8" s="1" t="s">
        <v>14</v>
      </c>
      <c r="C8" s="2">
        <v>49.22</v>
      </c>
      <c r="D8" s="2">
        <v>29.15</v>
      </c>
      <c r="E8" s="2">
        <v>71.83</v>
      </c>
      <c r="F8" s="2">
        <v>48.09</v>
      </c>
      <c r="G8" s="2">
        <v>47.81</v>
      </c>
      <c r="H8" s="2">
        <v>46.35</v>
      </c>
      <c r="I8" s="2">
        <f t="shared" si="0"/>
        <v>325.81144160000002</v>
      </c>
      <c r="J8" s="6">
        <v>71</v>
      </c>
    </row>
    <row r="9" spans="1:12">
      <c r="A9" s="1">
        <v>5</v>
      </c>
      <c r="B9" s="1" t="s">
        <v>16</v>
      </c>
      <c r="C9" s="2">
        <v>48.82</v>
      </c>
      <c r="D9" s="2">
        <v>27.44</v>
      </c>
      <c r="E9" s="2">
        <v>75.53</v>
      </c>
      <c r="F9" s="2">
        <v>47.76</v>
      </c>
      <c r="G9" s="2">
        <v>47.97</v>
      </c>
      <c r="H9" s="2">
        <v>37.880000000000003</v>
      </c>
      <c r="I9" s="2">
        <f t="shared" si="0"/>
        <v>318.43049919999993</v>
      </c>
      <c r="J9" s="6">
        <v>47</v>
      </c>
    </row>
    <row r="10" spans="1:12">
      <c r="A10" s="1">
        <v>6</v>
      </c>
      <c r="B10" s="1" t="s">
        <v>10</v>
      </c>
      <c r="C10" s="2">
        <v>45.47</v>
      </c>
      <c r="D10" s="2">
        <v>26.98</v>
      </c>
      <c r="E10" s="2">
        <v>72.83</v>
      </c>
      <c r="F10" s="2">
        <v>44.71</v>
      </c>
      <c r="G10" s="2">
        <v>44.71</v>
      </c>
      <c r="H10" s="2">
        <v>36.5</v>
      </c>
      <c r="I10" s="2">
        <f t="shared" si="0"/>
        <v>302.05087359999999</v>
      </c>
      <c r="J10" s="6">
        <v>53</v>
      </c>
    </row>
    <row r="11" spans="1:12">
      <c r="A11" s="1">
        <v>7</v>
      </c>
      <c r="B11" s="1" t="s">
        <v>15</v>
      </c>
      <c r="C11" s="2">
        <v>43.62</v>
      </c>
      <c r="D11" s="2">
        <v>25.68</v>
      </c>
      <c r="E11" s="2">
        <v>72.41</v>
      </c>
      <c r="F11" s="2">
        <v>43.96</v>
      </c>
      <c r="G11" s="2">
        <v>43.27</v>
      </c>
      <c r="H11" s="2">
        <v>26.03</v>
      </c>
      <c r="I11" s="2">
        <f t="shared" si="0"/>
        <v>286.39456480000001</v>
      </c>
      <c r="J11" s="6">
        <v>29</v>
      </c>
    </row>
    <row r="12" spans="1:12">
      <c r="A12" s="1">
        <v>8</v>
      </c>
      <c r="B12" s="1" t="s">
        <v>13</v>
      </c>
      <c r="C12" s="2">
        <v>39.909999999999997</v>
      </c>
      <c r="D12" s="2">
        <v>27.58</v>
      </c>
      <c r="E12" s="2">
        <v>67.5</v>
      </c>
      <c r="F12" s="2">
        <v>44.01</v>
      </c>
      <c r="G12" s="2">
        <v>39.19</v>
      </c>
      <c r="H12" s="2">
        <v>35</v>
      </c>
      <c r="I12" s="2">
        <f t="shared" si="0"/>
        <v>283.64129439999999</v>
      </c>
      <c r="J12" s="6">
        <v>56</v>
      </c>
    </row>
    <row r="13" spans="1:12">
      <c r="A13" s="1">
        <v>9</v>
      </c>
      <c r="B13" s="1" t="s">
        <v>9</v>
      </c>
      <c r="C13" s="2">
        <v>44.65</v>
      </c>
      <c r="D13" s="2">
        <v>26.55</v>
      </c>
      <c r="E13" s="2">
        <v>66.89</v>
      </c>
      <c r="F13" s="2">
        <v>40.630000000000003</v>
      </c>
      <c r="G13" s="2">
        <v>43.79</v>
      </c>
      <c r="H13" s="2">
        <v>30.28</v>
      </c>
      <c r="I13" s="2">
        <f t="shared" si="0"/>
        <v>283.58685119999996</v>
      </c>
      <c r="J13" s="6">
        <v>87</v>
      </c>
    </row>
    <row r="14" spans="1:12">
      <c r="A14" s="14" t="s">
        <v>22</v>
      </c>
      <c r="B14" s="15"/>
      <c r="C14" s="2">
        <f>AVERAGE(C5:C13)</f>
        <v>48.258888888888883</v>
      </c>
      <c r="D14" s="2">
        <f t="shared" ref="D14:I14" si="1">AVERAGE(D5:D13)</f>
        <v>29.167777777777776</v>
      </c>
      <c r="E14" s="2">
        <f t="shared" si="1"/>
        <v>74.121111111111105</v>
      </c>
      <c r="F14" s="2">
        <f t="shared" si="1"/>
        <v>47.386666666666663</v>
      </c>
      <c r="G14" s="2">
        <f t="shared" si="1"/>
        <v>47.38666666666667</v>
      </c>
      <c r="H14" s="2">
        <f t="shared" si="1"/>
        <v>38.034444444444439</v>
      </c>
      <c r="I14" s="2">
        <f t="shared" si="1"/>
        <v>318.23519502222217</v>
      </c>
      <c r="J14" s="9">
        <v>424</v>
      </c>
    </row>
    <row r="15" spans="1:12">
      <c r="A15" s="10"/>
      <c r="B15" s="11"/>
      <c r="C15" s="12"/>
      <c r="D15" s="12"/>
      <c r="E15" s="12"/>
      <c r="F15" s="12"/>
      <c r="G15" s="12"/>
      <c r="H15" s="12"/>
      <c r="I15" s="12"/>
      <c r="J15" s="13"/>
    </row>
    <row r="16" spans="1:12">
      <c r="A16" t="s">
        <v>21</v>
      </c>
    </row>
  </sheetData>
  <autoFilter ref="A4:J4">
    <sortState ref="A5:J13">
      <sortCondition descending="1" ref="H4"/>
    </sortState>
  </autoFilter>
  <mergeCells count="2">
    <mergeCell ref="A14:B14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TEOG</vt:lpstr>
      <vt:lpstr>TEOG!Yazdırma_Alanı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2014-12-08T07:31:36Z</cp:lastPrinted>
  <dcterms:created xsi:type="dcterms:W3CDTF">2006-09-26T09:04:32Z</dcterms:created>
  <dcterms:modified xsi:type="dcterms:W3CDTF">2015-01-13T11:09:18Z</dcterms:modified>
</cp:coreProperties>
</file>